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1840" windowHeight="12465"/>
  </bookViews>
  <sheets>
    <sheet name="Sheet2" sheetId="2" r:id="rId1"/>
    <sheet name="Sheet3" sheetId="3" r:id="rId2"/>
  </sheets>
  <definedNames>
    <definedName name="_xlnm._FilterDatabase" localSheetId="0" hidden="1">Sheet2!$A$2:$J$79</definedName>
  </definedNames>
  <calcPr calcId="125725"/>
</workbook>
</file>

<file path=xl/calcChain.xml><?xml version="1.0" encoding="utf-8"?>
<calcChain xmlns="http://schemas.openxmlformats.org/spreadsheetml/2006/main">
  <c r="H79" i="2"/>
  <c r="I79" s="1"/>
  <c r="I78"/>
  <c r="H78"/>
  <c r="H77"/>
  <c r="I77" s="1"/>
  <c r="H76"/>
  <c r="I76" s="1"/>
  <c r="H74"/>
  <c r="I74" s="1"/>
  <c r="H73"/>
  <c r="I73" s="1"/>
  <c r="H72"/>
  <c r="I72" s="1"/>
  <c r="H75"/>
  <c r="I75" s="1"/>
  <c r="H71"/>
  <c r="I71" s="1"/>
  <c r="I70"/>
  <c r="H70"/>
  <c r="H69"/>
  <c r="I69" s="1"/>
  <c r="I68"/>
  <c r="H68"/>
  <c r="H67"/>
  <c r="I67" s="1"/>
  <c r="H66"/>
  <c r="I66" s="1"/>
  <c r="H65"/>
  <c r="I65" s="1"/>
  <c r="H64"/>
  <c r="I64" s="1"/>
  <c r="H63"/>
  <c r="I63" s="1"/>
  <c r="H62"/>
  <c r="I62" s="1"/>
  <c r="H61"/>
  <c r="I61" s="1"/>
  <c r="H60"/>
  <c r="I60" s="1"/>
  <c r="H59"/>
  <c r="I59" s="1"/>
  <c r="H58"/>
  <c r="I58" s="1"/>
  <c r="I57"/>
  <c r="H56"/>
  <c r="I56" s="1"/>
  <c r="I55"/>
  <c r="I54"/>
  <c r="I53"/>
  <c r="I52"/>
  <c r="I51"/>
  <c r="I50"/>
  <c r="I49"/>
  <c r="I48"/>
  <c r="I47"/>
  <c r="I46"/>
  <c r="I45"/>
  <c r="I44"/>
  <c r="I43"/>
  <c r="I42"/>
  <c r="I41"/>
  <c r="I40"/>
  <c r="I39"/>
  <c r="I38"/>
  <c r="I37"/>
  <c r="I36"/>
  <c r="I35"/>
  <c r="I34"/>
  <c r="I33"/>
  <c r="I32"/>
  <c r="I31"/>
  <c r="I30"/>
  <c r="I29"/>
  <c r="I28"/>
  <c r="I27"/>
  <c r="I26"/>
  <c r="H25"/>
  <c r="I25" s="1"/>
  <c r="H24"/>
  <c r="I24" s="1"/>
  <c r="H23"/>
  <c r="I23" s="1"/>
  <c r="H22"/>
  <c r="I22" s="1"/>
  <c r="H21"/>
  <c r="I21" s="1"/>
  <c r="H20"/>
  <c r="I20" s="1"/>
  <c r="H19"/>
  <c r="I19" s="1"/>
  <c r="H18"/>
  <c r="I18" s="1"/>
  <c r="H17"/>
  <c r="I17" s="1"/>
  <c r="H16"/>
  <c r="I16" s="1"/>
  <c r="H15"/>
  <c r="I15" s="1"/>
  <c r="H14"/>
  <c r="I14" s="1"/>
  <c r="H13"/>
  <c r="I13" s="1"/>
  <c r="H12"/>
  <c r="I12" s="1"/>
  <c r="H11"/>
  <c r="I11" s="1"/>
  <c r="H10"/>
  <c r="I10" s="1"/>
  <c r="H9"/>
  <c r="I9" s="1"/>
  <c r="H8"/>
  <c r="I8" s="1"/>
  <c r="H7"/>
  <c r="I7" s="1"/>
  <c r="H6"/>
  <c r="I6" s="1"/>
  <c r="H5"/>
  <c r="I5" s="1"/>
  <c r="H4"/>
  <c r="I4" s="1"/>
  <c r="H3"/>
  <c r="I3" s="1"/>
</calcChain>
</file>

<file path=xl/sharedStrings.xml><?xml version="1.0" encoding="utf-8"?>
<sst xmlns="http://schemas.openxmlformats.org/spreadsheetml/2006/main" count="319" uniqueCount="121">
  <si>
    <t>2019年开封市陇海医院公开招聘工作人员总成绩及进入体检和考察人员名单</t>
  </si>
  <si>
    <t>准考证号</t>
  </si>
  <si>
    <t>姓名</t>
  </si>
  <si>
    <t>报考岗位</t>
  </si>
  <si>
    <t>报考专业</t>
  </si>
  <si>
    <t>笔试成绩</t>
  </si>
  <si>
    <t>面试成绩</t>
  </si>
  <si>
    <t>技能成绩</t>
  </si>
  <si>
    <t>面试总成绩</t>
  </si>
  <si>
    <t>总成绩</t>
  </si>
  <si>
    <t>是否进入体检和考察</t>
  </si>
  <si>
    <t>贺梦月</t>
  </si>
  <si>
    <t>A01</t>
  </si>
  <si>
    <t xml:space="preserve">临床医学 </t>
  </si>
  <si>
    <t>滕金凤</t>
  </si>
  <si>
    <t>临床医学</t>
  </si>
  <si>
    <t>柳璐璐</t>
  </si>
  <si>
    <t>祁冰欣</t>
  </si>
  <si>
    <t>赵星</t>
  </si>
  <si>
    <t>李珍</t>
  </si>
  <si>
    <t>田振亚</t>
  </si>
  <si>
    <t>赵晓凯</t>
  </si>
  <si>
    <t>邢晓宇</t>
  </si>
  <si>
    <t>胡雪凯</t>
  </si>
  <si>
    <t>荆敏</t>
  </si>
  <si>
    <t>A03</t>
  </si>
  <si>
    <t>中医学</t>
  </si>
  <si>
    <t>韩静宜</t>
  </si>
  <si>
    <t>陈海鹏</t>
  </si>
  <si>
    <t>李梦迪</t>
  </si>
  <si>
    <t>贺社起</t>
  </si>
  <si>
    <t>A04</t>
  </si>
  <si>
    <t>药学</t>
  </si>
  <si>
    <t>李九菊</t>
  </si>
  <si>
    <t>吴长宏</t>
  </si>
  <si>
    <t>韩晴晴</t>
  </si>
  <si>
    <t>A05</t>
  </si>
  <si>
    <t>医学检验技术</t>
  </si>
  <si>
    <t>王晶晶</t>
  </si>
  <si>
    <t>冯珊珊</t>
  </si>
  <si>
    <t>郝蔚</t>
  </si>
  <si>
    <t>A06</t>
  </si>
  <si>
    <t>医学影像技术</t>
  </si>
  <si>
    <t>肖梦文</t>
  </si>
  <si>
    <t>时文婧</t>
  </si>
  <si>
    <t>李淼</t>
  </si>
  <si>
    <t>A09</t>
  </si>
  <si>
    <t>护理</t>
  </si>
  <si>
    <t>李云丽</t>
  </si>
  <si>
    <t>谢宝森</t>
  </si>
  <si>
    <t>张娟</t>
  </si>
  <si>
    <t>刘瑞芳</t>
  </si>
  <si>
    <t>魏萍</t>
  </si>
  <si>
    <t>陈曦</t>
  </si>
  <si>
    <t>刘宇</t>
  </si>
  <si>
    <t>李素莹</t>
  </si>
  <si>
    <t>刘晓丹</t>
  </si>
  <si>
    <t>张瑞君</t>
  </si>
  <si>
    <t>张艺骞</t>
  </si>
  <si>
    <t>张梦瑶</t>
  </si>
  <si>
    <t>孙国亮</t>
  </si>
  <si>
    <t>闫美君</t>
  </si>
  <si>
    <t>刘敏</t>
  </si>
  <si>
    <t>王文杰</t>
  </si>
  <si>
    <t>刘丹华</t>
  </si>
  <si>
    <t>王静</t>
  </si>
  <si>
    <t>耿梦洁</t>
  </si>
  <si>
    <t>王冉冉</t>
  </si>
  <si>
    <t>周俊</t>
  </si>
  <si>
    <t>吕盼盼</t>
  </si>
  <si>
    <t>吴私</t>
  </si>
  <si>
    <t>范刘方</t>
  </si>
  <si>
    <t xml:space="preserve"> A09</t>
  </si>
  <si>
    <t>袁欢欢</t>
  </si>
  <si>
    <t>冯敬敬</t>
  </si>
  <si>
    <t>李妍</t>
  </si>
  <si>
    <t>曹相慢</t>
  </si>
  <si>
    <t>户新敬</t>
  </si>
  <si>
    <t>齐雪</t>
  </si>
  <si>
    <t>A10</t>
  </si>
  <si>
    <t>针灸推拿学</t>
  </si>
  <si>
    <t>黄椿苗</t>
  </si>
  <si>
    <t>针灸推拿</t>
  </si>
  <si>
    <t>程娜娜</t>
  </si>
  <si>
    <t>A11</t>
  </si>
  <si>
    <t>康复治疗学</t>
  </si>
  <si>
    <t>桑贵珍</t>
  </si>
  <si>
    <t>毛紫敏</t>
  </si>
  <si>
    <t>马玉茹</t>
  </si>
  <si>
    <t>康复治疗技术</t>
  </si>
  <si>
    <t>郭静芳</t>
  </si>
  <si>
    <t>陶梦瑶</t>
  </si>
  <si>
    <t>李艳妮</t>
  </si>
  <si>
    <t>B01</t>
  </si>
  <si>
    <t>会计学</t>
  </si>
  <si>
    <t>吕帅</t>
  </si>
  <si>
    <t>张馨文</t>
  </si>
  <si>
    <t>郑颖</t>
  </si>
  <si>
    <t>刘雨萌</t>
  </si>
  <si>
    <t>石小燕</t>
  </si>
  <si>
    <t>张震</t>
  </si>
  <si>
    <t>B02</t>
  </si>
  <si>
    <t>吕培云</t>
  </si>
  <si>
    <t>王梦琦</t>
  </si>
  <si>
    <t>李丰泽</t>
  </si>
  <si>
    <t>张留号</t>
  </si>
  <si>
    <t>熊安娜</t>
  </si>
  <si>
    <t>何斌</t>
  </si>
  <si>
    <t>B03</t>
  </si>
  <si>
    <t>艺术设计</t>
  </si>
  <si>
    <t>徐晓鹏</t>
  </si>
  <si>
    <t>王子鹏</t>
  </si>
  <si>
    <t>李汉超</t>
  </si>
  <si>
    <t>B04</t>
  </si>
  <si>
    <t>影视动画</t>
  </si>
  <si>
    <t>是</t>
    <phoneticPr fontId="2" type="noConversion"/>
  </si>
  <si>
    <t>否</t>
    <phoneticPr fontId="2" type="noConversion"/>
  </si>
  <si>
    <t>软件工程</t>
  </si>
  <si>
    <t>计算机科学与技术</t>
  </si>
  <si>
    <t>网络工程</t>
  </si>
  <si>
    <t xml:space="preserve">护理 </t>
    <phoneticPr fontId="2" type="noConversion"/>
  </si>
</sst>
</file>

<file path=xl/styles.xml><?xml version="1.0" encoding="utf-8"?>
<styleSheet xmlns="http://schemas.openxmlformats.org/spreadsheetml/2006/main">
  <fonts count="5">
    <font>
      <sz val="11"/>
      <color theme="1"/>
      <name val="宋体"/>
      <charset val="134"/>
      <scheme val="minor"/>
    </font>
    <font>
      <sz val="12"/>
      <color theme="1"/>
      <name val="宋体"/>
      <charset val="134"/>
      <scheme val="minor"/>
    </font>
    <font>
      <sz val="9"/>
      <name val="宋体"/>
      <charset val="134"/>
      <scheme val="minor"/>
    </font>
    <font>
      <sz val="14"/>
      <color theme="1"/>
      <name val="宋体"/>
      <family val="3"/>
      <charset val="134"/>
      <scheme val="minor"/>
    </font>
    <font>
      <sz val="12"/>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0" fillId="0" borderId="0" xfId="0" applyNumberFormat="1" applyAlignment="1">
      <alignment vertical="center" wrapText="1"/>
    </xf>
    <xf numFmtId="0" fontId="0" fillId="0" borderId="1"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Border="1" applyAlignment="1">
      <alignment horizontal="center" vertical="center"/>
    </xf>
    <xf numFmtId="0" fontId="1" fillId="0" borderId="1" xfId="0" applyFont="1" applyFill="1" applyBorder="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79"/>
  <sheetViews>
    <sheetView tabSelected="1" topLeftCell="A22" workbookViewId="0">
      <selection activeCell="N30" sqref="N30"/>
    </sheetView>
  </sheetViews>
  <sheetFormatPr defaultColWidth="9" defaultRowHeight="13.5"/>
  <cols>
    <col min="1" max="1" width="5" customWidth="1"/>
    <col min="2" max="2" width="10" customWidth="1"/>
    <col min="3" max="3" width="10.5" customWidth="1"/>
    <col min="4" max="4" width="17.375" customWidth="1"/>
    <col min="5" max="5" width="4.75" customWidth="1"/>
    <col min="6" max="6" width="5.625" customWidth="1"/>
    <col min="7" max="7" width="5.125" customWidth="1"/>
    <col min="8" max="8" width="7.875" customWidth="1"/>
    <col min="9" max="9" width="11" customWidth="1"/>
    <col min="10" max="10" width="11.25" customWidth="1"/>
  </cols>
  <sheetData>
    <row r="1" spans="1:10" ht="35.25" customHeight="1">
      <c r="A1" s="7" t="s">
        <v>0</v>
      </c>
      <c r="B1" s="7"/>
      <c r="C1" s="7"/>
      <c r="D1" s="7"/>
      <c r="E1" s="7"/>
      <c r="F1" s="7"/>
      <c r="G1" s="7"/>
      <c r="H1" s="7"/>
      <c r="I1" s="7"/>
      <c r="J1" s="7"/>
    </row>
    <row r="2" spans="1:10" s="1" customFormat="1" ht="43.5" customHeight="1">
      <c r="A2" s="2" t="s">
        <v>1</v>
      </c>
      <c r="B2" s="2" t="s">
        <v>2</v>
      </c>
      <c r="C2" s="2" t="s">
        <v>3</v>
      </c>
      <c r="D2" s="2" t="s">
        <v>4</v>
      </c>
      <c r="E2" s="3" t="s">
        <v>5</v>
      </c>
      <c r="F2" s="3" t="s">
        <v>6</v>
      </c>
      <c r="G2" s="3" t="s">
        <v>7</v>
      </c>
      <c r="H2" s="3" t="s">
        <v>8</v>
      </c>
      <c r="I2" s="3" t="s">
        <v>9</v>
      </c>
      <c r="J2" s="2" t="s">
        <v>10</v>
      </c>
    </row>
    <row r="3" spans="1:10" ht="17.45" customHeight="1">
      <c r="A3" s="4">
        <v>36</v>
      </c>
      <c r="B3" s="4" t="s">
        <v>11</v>
      </c>
      <c r="C3" s="4" t="s">
        <v>12</v>
      </c>
      <c r="D3" s="4" t="s">
        <v>13</v>
      </c>
      <c r="E3" s="4">
        <v>66</v>
      </c>
      <c r="F3" s="5">
        <v>86</v>
      </c>
      <c r="G3" s="5"/>
      <c r="H3" s="5">
        <f t="shared" ref="H3:H25" si="0">F3</f>
        <v>86</v>
      </c>
      <c r="I3" s="5">
        <f t="shared" ref="I3:I34" si="1">H3+E3</f>
        <v>152</v>
      </c>
      <c r="J3" s="5" t="s">
        <v>115</v>
      </c>
    </row>
    <row r="4" spans="1:10" ht="17.45" customHeight="1">
      <c r="A4" s="4">
        <v>123</v>
      </c>
      <c r="B4" s="4" t="s">
        <v>14</v>
      </c>
      <c r="C4" s="4" t="s">
        <v>12</v>
      </c>
      <c r="D4" s="4" t="s">
        <v>15</v>
      </c>
      <c r="E4" s="4">
        <v>74</v>
      </c>
      <c r="F4" s="5">
        <v>71</v>
      </c>
      <c r="G4" s="5"/>
      <c r="H4" s="5">
        <f t="shared" si="0"/>
        <v>71</v>
      </c>
      <c r="I4" s="5">
        <f t="shared" si="1"/>
        <v>145</v>
      </c>
      <c r="J4" s="5" t="s">
        <v>115</v>
      </c>
    </row>
    <row r="5" spans="1:10" ht="17.45" customHeight="1">
      <c r="A5" s="4">
        <v>132</v>
      </c>
      <c r="B5" s="4" t="s">
        <v>16</v>
      </c>
      <c r="C5" s="4" t="s">
        <v>12</v>
      </c>
      <c r="D5" s="4" t="s">
        <v>15</v>
      </c>
      <c r="E5" s="4">
        <v>69</v>
      </c>
      <c r="F5" s="5">
        <v>72.2</v>
      </c>
      <c r="G5" s="5"/>
      <c r="H5" s="5">
        <f t="shared" si="0"/>
        <v>72.2</v>
      </c>
      <c r="I5" s="5">
        <f t="shared" si="1"/>
        <v>141.19999999999999</v>
      </c>
      <c r="J5" s="5" t="s">
        <v>115</v>
      </c>
    </row>
    <row r="6" spans="1:10" ht="17.45" customHeight="1">
      <c r="A6" s="4">
        <v>147</v>
      </c>
      <c r="B6" s="4" t="s">
        <v>17</v>
      </c>
      <c r="C6" s="4" t="s">
        <v>12</v>
      </c>
      <c r="D6" s="4" t="s">
        <v>15</v>
      </c>
      <c r="E6" s="4">
        <v>60</v>
      </c>
      <c r="F6" s="5">
        <v>68</v>
      </c>
      <c r="G6" s="5"/>
      <c r="H6" s="5">
        <f t="shared" si="0"/>
        <v>68</v>
      </c>
      <c r="I6" s="5">
        <f t="shared" si="1"/>
        <v>128</v>
      </c>
      <c r="J6" s="5" t="s">
        <v>115</v>
      </c>
    </row>
    <row r="7" spans="1:10" ht="17.45" customHeight="1">
      <c r="A7" s="4">
        <v>34</v>
      </c>
      <c r="B7" s="4" t="s">
        <v>18</v>
      </c>
      <c r="C7" s="4" t="s">
        <v>12</v>
      </c>
      <c r="D7" s="4" t="s">
        <v>15</v>
      </c>
      <c r="E7" s="4">
        <v>50</v>
      </c>
      <c r="F7" s="5">
        <v>73.8</v>
      </c>
      <c r="G7" s="5"/>
      <c r="H7" s="5">
        <f t="shared" si="0"/>
        <v>73.8</v>
      </c>
      <c r="I7" s="5">
        <f t="shared" si="1"/>
        <v>123.8</v>
      </c>
      <c r="J7" s="5" t="s">
        <v>115</v>
      </c>
    </row>
    <row r="8" spans="1:10" ht="17.45" customHeight="1">
      <c r="A8" s="4">
        <v>106</v>
      </c>
      <c r="B8" s="4" t="s">
        <v>19</v>
      </c>
      <c r="C8" s="4" t="s">
        <v>12</v>
      </c>
      <c r="D8" s="4" t="s">
        <v>15</v>
      </c>
      <c r="E8" s="4">
        <v>51</v>
      </c>
      <c r="F8" s="5">
        <v>66.8</v>
      </c>
      <c r="G8" s="5"/>
      <c r="H8" s="5">
        <f t="shared" si="0"/>
        <v>66.8</v>
      </c>
      <c r="I8" s="5">
        <f t="shared" si="1"/>
        <v>117.8</v>
      </c>
      <c r="J8" s="5" t="s">
        <v>115</v>
      </c>
    </row>
    <row r="9" spans="1:10" ht="17.45" customHeight="1">
      <c r="A9" s="4">
        <v>71</v>
      </c>
      <c r="B9" s="4" t="s">
        <v>20</v>
      </c>
      <c r="C9" s="4" t="s">
        <v>12</v>
      </c>
      <c r="D9" s="4" t="s">
        <v>15</v>
      </c>
      <c r="E9" s="4">
        <v>50</v>
      </c>
      <c r="F9" s="5">
        <v>61.2</v>
      </c>
      <c r="G9" s="5"/>
      <c r="H9" s="5">
        <f t="shared" si="0"/>
        <v>61.2</v>
      </c>
      <c r="I9" s="5">
        <f t="shared" si="1"/>
        <v>111.2</v>
      </c>
      <c r="J9" s="5" t="s">
        <v>115</v>
      </c>
    </row>
    <row r="10" spans="1:10" ht="17.45" customHeight="1">
      <c r="A10" s="4">
        <v>72</v>
      </c>
      <c r="B10" s="4" t="s">
        <v>21</v>
      </c>
      <c r="C10" s="4" t="s">
        <v>12</v>
      </c>
      <c r="D10" s="4" t="s">
        <v>15</v>
      </c>
      <c r="E10" s="4">
        <v>61</v>
      </c>
      <c r="F10" s="5"/>
      <c r="G10" s="5"/>
      <c r="H10" s="5">
        <f t="shared" si="0"/>
        <v>0</v>
      </c>
      <c r="I10" s="5">
        <f t="shared" si="1"/>
        <v>61</v>
      </c>
      <c r="J10" s="5" t="s">
        <v>116</v>
      </c>
    </row>
    <row r="11" spans="1:10" ht="17.45" customHeight="1">
      <c r="A11" s="4">
        <v>133</v>
      </c>
      <c r="B11" s="4" t="s">
        <v>22</v>
      </c>
      <c r="C11" s="4" t="s">
        <v>12</v>
      </c>
      <c r="D11" s="4" t="s">
        <v>15</v>
      </c>
      <c r="E11" s="4">
        <v>57</v>
      </c>
      <c r="F11" s="5"/>
      <c r="G11" s="5"/>
      <c r="H11" s="5">
        <f t="shared" si="0"/>
        <v>0</v>
      </c>
      <c r="I11" s="5">
        <f t="shared" si="1"/>
        <v>57</v>
      </c>
      <c r="J11" s="5" t="s">
        <v>116</v>
      </c>
    </row>
    <row r="12" spans="1:10" ht="17.45" customHeight="1">
      <c r="A12" s="4">
        <v>42</v>
      </c>
      <c r="B12" s="4" t="s">
        <v>23</v>
      </c>
      <c r="C12" s="4" t="s">
        <v>12</v>
      </c>
      <c r="D12" s="4" t="s">
        <v>15</v>
      </c>
      <c r="E12" s="4">
        <v>47</v>
      </c>
      <c r="F12" s="5"/>
      <c r="G12" s="5"/>
      <c r="H12" s="5">
        <f t="shared" si="0"/>
        <v>0</v>
      </c>
      <c r="I12" s="5">
        <f t="shared" si="1"/>
        <v>47</v>
      </c>
      <c r="J12" s="5" t="s">
        <v>116</v>
      </c>
    </row>
    <row r="13" spans="1:10" ht="17.45" customHeight="1">
      <c r="A13" s="4">
        <v>125</v>
      </c>
      <c r="B13" s="4" t="s">
        <v>24</v>
      </c>
      <c r="C13" s="4" t="s">
        <v>25</v>
      </c>
      <c r="D13" s="4" t="s">
        <v>26</v>
      </c>
      <c r="E13" s="4">
        <v>59</v>
      </c>
      <c r="F13" s="5">
        <v>71.599999999999994</v>
      </c>
      <c r="G13" s="5"/>
      <c r="H13" s="5">
        <f t="shared" si="0"/>
        <v>71.599999999999994</v>
      </c>
      <c r="I13" s="5">
        <f t="shared" si="1"/>
        <v>130.6</v>
      </c>
      <c r="J13" s="5" t="s">
        <v>115</v>
      </c>
    </row>
    <row r="14" spans="1:10" ht="17.45" customHeight="1">
      <c r="A14" s="4">
        <v>9</v>
      </c>
      <c r="B14" s="4" t="s">
        <v>27</v>
      </c>
      <c r="C14" s="4" t="s">
        <v>25</v>
      </c>
      <c r="D14" s="4" t="s">
        <v>26</v>
      </c>
      <c r="E14" s="4">
        <v>51</v>
      </c>
      <c r="F14" s="5">
        <v>78.8</v>
      </c>
      <c r="G14" s="5"/>
      <c r="H14" s="5">
        <f t="shared" si="0"/>
        <v>78.8</v>
      </c>
      <c r="I14" s="5">
        <f t="shared" si="1"/>
        <v>129.80000000000001</v>
      </c>
      <c r="J14" s="5" t="s">
        <v>115</v>
      </c>
    </row>
    <row r="15" spans="1:10" ht="17.45" customHeight="1">
      <c r="A15" s="4">
        <v>101</v>
      </c>
      <c r="B15" s="4" t="s">
        <v>28</v>
      </c>
      <c r="C15" s="4" t="s">
        <v>25</v>
      </c>
      <c r="D15" s="4" t="s">
        <v>26</v>
      </c>
      <c r="E15" s="4">
        <v>41</v>
      </c>
      <c r="F15" s="5">
        <v>67</v>
      </c>
      <c r="G15" s="5"/>
      <c r="H15" s="5">
        <f t="shared" si="0"/>
        <v>67</v>
      </c>
      <c r="I15" s="5">
        <f t="shared" si="1"/>
        <v>108</v>
      </c>
      <c r="J15" s="5" t="s">
        <v>115</v>
      </c>
    </row>
    <row r="16" spans="1:10" ht="17.45" customHeight="1">
      <c r="A16" s="4">
        <v>126</v>
      </c>
      <c r="B16" s="4" t="s">
        <v>29</v>
      </c>
      <c r="C16" s="4" t="s">
        <v>25</v>
      </c>
      <c r="D16" s="4" t="s">
        <v>26</v>
      </c>
      <c r="E16" s="4">
        <v>50</v>
      </c>
      <c r="F16" s="5"/>
      <c r="G16" s="5"/>
      <c r="H16" s="5">
        <f t="shared" si="0"/>
        <v>0</v>
      </c>
      <c r="I16" s="5">
        <f t="shared" si="1"/>
        <v>50</v>
      </c>
      <c r="J16" s="5" t="s">
        <v>116</v>
      </c>
    </row>
    <row r="17" spans="1:10" ht="17.45" customHeight="1">
      <c r="A17" s="4">
        <v>137</v>
      </c>
      <c r="B17" s="4" t="s">
        <v>30</v>
      </c>
      <c r="C17" s="4" t="s">
        <v>31</v>
      </c>
      <c r="D17" s="4" t="s">
        <v>32</v>
      </c>
      <c r="E17" s="4">
        <v>46</v>
      </c>
      <c r="F17" s="5">
        <v>88.2</v>
      </c>
      <c r="G17" s="5"/>
      <c r="H17" s="5">
        <f t="shared" si="0"/>
        <v>88.2</v>
      </c>
      <c r="I17" s="5">
        <f t="shared" si="1"/>
        <v>134.19999999999999</v>
      </c>
      <c r="J17" s="5" t="s">
        <v>115</v>
      </c>
    </row>
    <row r="18" spans="1:10" ht="17.45" customHeight="1">
      <c r="A18" s="4">
        <v>118</v>
      </c>
      <c r="B18" s="4" t="s">
        <v>33</v>
      </c>
      <c r="C18" s="4" t="s">
        <v>31</v>
      </c>
      <c r="D18" s="4" t="s">
        <v>32</v>
      </c>
      <c r="E18" s="4">
        <v>38</v>
      </c>
      <c r="F18" s="5">
        <v>83.2</v>
      </c>
      <c r="G18" s="5"/>
      <c r="H18" s="5">
        <f t="shared" si="0"/>
        <v>83.2</v>
      </c>
      <c r="I18" s="5">
        <f t="shared" si="1"/>
        <v>121.2</v>
      </c>
      <c r="J18" s="5" t="s">
        <v>115</v>
      </c>
    </row>
    <row r="19" spans="1:10" ht="17.45" customHeight="1">
      <c r="A19" s="4">
        <v>24</v>
      </c>
      <c r="B19" s="4" t="s">
        <v>34</v>
      </c>
      <c r="C19" s="4" t="s">
        <v>31</v>
      </c>
      <c r="D19" s="4" t="s">
        <v>32</v>
      </c>
      <c r="E19" s="4">
        <v>58</v>
      </c>
      <c r="F19" s="5"/>
      <c r="G19" s="5"/>
      <c r="H19" s="5">
        <f t="shared" si="0"/>
        <v>0</v>
      </c>
      <c r="I19" s="5">
        <f t="shared" si="1"/>
        <v>58</v>
      </c>
      <c r="J19" s="5" t="s">
        <v>116</v>
      </c>
    </row>
    <row r="20" spans="1:10" ht="17.45" customHeight="1">
      <c r="A20" s="4">
        <v>16</v>
      </c>
      <c r="B20" s="4" t="s">
        <v>35</v>
      </c>
      <c r="C20" s="4" t="s">
        <v>36</v>
      </c>
      <c r="D20" s="4" t="s">
        <v>37</v>
      </c>
      <c r="E20" s="4">
        <v>64</v>
      </c>
      <c r="F20" s="5">
        <v>88</v>
      </c>
      <c r="G20" s="5"/>
      <c r="H20" s="5">
        <f t="shared" si="0"/>
        <v>88</v>
      </c>
      <c r="I20" s="5">
        <f t="shared" si="1"/>
        <v>152</v>
      </c>
      <c r="J20" s="5" t="s">
        <v>115</v>
      </c>
    </row>
    <row r="21" spans="1:10" ht="17.45" customHeight="1">
      <c r="A21" s="4">
        <v>67</v>
      </c>
      <c r="B21" s="4" t="s">
        <v>38</v>
      </c>
      <c r="C21" s="4" t="s">
        <v>36</v>
      </c>
      <c r="D21" s="4" t="s">
        <v>37</v>
      </c>
      <c r="E21" s="4">
        <v>62</v>
      </c>
      <c r="F21" s="5">
        <v>85.2</v>
      </c>
      <c r="G21" s="5"/>
      <c r="H21" s="5">
        <f t="shared" si="0"/>
        <v>85.2</v>
      </c>
      <c r="I21" s="5">
        <f t="shared" si="1"/>
        <v>147.19999999999999</v>
      </c>
      <c r="J21" s="5" t="s">
        <v>116</v>
      </c>
    </row>
    <row r="22" spans="1:10" ht="17.45" customHeight="1">
      <c r="A22" s="4">
        <v>66</v>
      </c>
      <c r="B22" s="4" t="s">
        <v>39</v>
      </c>
      <c r="C22" s="4" t="s">
        <v>36</v>
      </c>
      <c r="D22" s="4" t="s">
        <v>37</v>
      </c>
      <c r="E22" s="4">
        <v>50</v>
      </c>
      <c r="F22" s="5">
        <v>87</v>
      </c>
      <c r="G22" s="5"/>
      <c r="H22" s="5">
        <f t="shared" si="0"/>
        <v>87</v>
      </c>
      <c r="I22" s="5">
        <f t="shared" si="1"/>
        <v>137</v>
      </c>
      <c r="J22" s="5" t="s">
        <v>116</v>
      </c>
    </row>
    <row r="23" spans="1:10" ht="17.45" customHeight="1">
      <c r="A23" s="4">
        <v>6</v>
      </c>
      <c r="B23" s="4" t="s">
        <v>40</v>
      </c>
      <c r="C23" s="4" t="s">
        <v>41</v>
      </c>
      <c r="D23" s="4" t="s">
        <v>42</v>
      </c>
      <c r="E23" s="4">
        <v>51</v>
      </c>
      <c r="F23" s="5">
        <v>95.8</v>
      </c>
      <c r="G23" s="5"/>
      <c r="H23" s="5">
        <f t="shared" si="0"/>
        <v>95.8</v>
      </c>
      <c r="I23" s="5">
        <f t="shared" si="1"/>
        <v>146.80000000000001</v>
      </c>
      <c r="J23" s="5" t="s">
        <v>115</v>
      </c>
    </row>
    <row r="24" spans="1:10" ht="17.45" customHeight="1">
      <c r="A24" s="4">
        <v>73</v>
      </c>
      <c r="B24" s="4" t="s">
        <v>43</v>
      </c>
      <c r="C24" s="4" t="s">
        <v>41</v>
      </c>
      <c r="D24" s="4" t="s">
        <v>42</v>
      </c>
      <c r="E24" s="4">
        <v>57</v>
      </c>
      <c r="F24" s="5">
        <v>82.2</v>
      </c>
      <c r="G24" s="5"/>
      <c r="H24" s="5">
        <f t="shared" si="0"/>
        <v>82.2</v>
      </c>
      <c r="I24" s="5">
        <f t="shared" si="1"/>
        <v>139.19999999999999</v>
      </c>
      <c r="J24" s="5" t="s">
        <v>116</v>
      </c>
    </row>
    <row r="25" spans="1:10" ht="17.45" customHeight="1">
      <c r="A25" s="4">
        <v>2</v>
      </c>
      <c r="B25" s="4" t="s">
        <v>44</v>
      </c>
      <c r="C25" s="4" t="s">
        <v>41</v>
      </c>
      <c r="D25" s="4" t="s">
        <v>42</v>
      </c>
      <c r="E25" s="4">
        <v>49</v>
      </c>
      <c r="F25" s="5">
        <v>84</v>
      </c>
      <c r="G25" s="5"/>
      <c r="H25" s="5">
        <f t="shared" si="0"/>
        <v>84</v>
      </c>
      <c r="I25" s="5">
        <f t="shared" si="1"/>
        <v>133</v>
      </c>
      <c r="J25" s="5" t="s">
        <v>116</v>
      </c>
    </row>
    <row r="26" spans="1:10" ht="17.45" customHeight="1">
      <c r="A26" s="4">
        <v>60</v>
      </c>
      <c r="B26" s="4" t="s">
        <v>45</v>
      </c>
      <c r="C26" s="4" t="s">
        <v>46</v>
      </c>
      <c r="D26" s="4" t="s">
        <v>47</v>
      </c>
      <c r="E26" s="4">
        <v>65</v>
      </c>
      <c r="F26" s="5">
        <v>90</v>
      </c>
      <c r="G26" s="5">
        <v>93</v>
      </c>
      <c r="H26" s="5">
        <v>91.5</v>
      </c>
      <c r="I26" s="5">
        <f t="shared" si="1"/>
        <v>156.5</v>
      </c>
      <c r="J26" s="5" t="s">
        <v>115</v>
      </c>
    </row>
    <row r="27" spans="1:10" ht="17.45" customHeight="1">
      <c r="A27" s="4">
        <v>44</v>
      </c>
      <c r="B27" s="4" t="s">
        <v>48</v>
      </c>
      <c r="C27" s="4" t="s">
        <v>46</v>
      </c>
      <c r="D27" s="4" t="s">
        <v>47</v>
      </c>
      <c r="E27" s="4">
        <v>56</v>
      </c>
      <c r="F27" s="5">
        <v>89.6</v>
      </c>
      <c r="G27" s="5">
        <v>86.7</v>
      </c>
      <c r="H27" s="5">
        <v>88.15</v>
      </c>
      <c r="I27" s="5">
        <f t="shared" si="1"/>
        <v>144.15</v>
      </c>
      <c r="J27" s="5" t="s">
        <v>115</v>
      </c>
    </row>
    <row r="28" spans="1:10" ht="17.45" customHeight="1">
      <c r="A28" s="4">
        <v>46</v>
      </c>
      <c r="B28" s="4" t="s">
        <v>49</v>
      </c>
      <c r="C28" s="4" t="s">
        <v>46</v>
      </c>
      <c r="D28" s="4" t="s">
        <v>47</v>
      </c>
      <c r="E28" s="4">
        <v>49</v>
      </c>
      <c r="F28" s="5">
        <v>86</v>
      </c>
      <c r="G28" s="5">
        <v>97</v>
      </c>
      <c r="H28" s="5">
        <v>91.5</v>
      </c>
      <c r="I28" s="5">
        <f t="shared" si="1"/>
        <v>140.5</v>
      </c>
      <c r="J28" s="5" t="s">
        <v>115</v>
      </c>
    </row>
    <row r="29" spans="1:10" ht="17.45" customHeight="1">
      <c r="A29" s="4">
        <v>47</v>
      </c>
      <c r="B29" s="4" t="s">
        <v>50</v>
      </c>
      <c r="C29" s="4" t="s">
        <v>46</v>
      </c>
      <c r="D29" s="4" t="s">
        <v>47</v>
      </c>
      <c r="E29" s="4">
        <v>47</v>
      </c>
      <c r="F29" s="5">
        <v>88.2</v>
      </c>
      <c r="G29" s="5">
        <v>97</v>
      </c>
      <c r="H29" s="5">
        <v>92.6</v>
      </c>
      <c r="I29" s="5">
        <f t="shared" si="1"/>
        <v>139.6</v>
      </c>
      <c r="J29" s="5" t="s">
        <v>115</v>
      </c>
    </row>
    <row r="30" spans="1:10" ht="17.45" customHeight="1">
      <c r="A30" s="4">
        <v>108</v>
      </c>
      <c r="B30" s="4" t="s">
        <v>51</v>
      </c>
      <c r="C30" s="4" t="s">
        <v>46</v>
      </c>
      <c r="D30" s="8" t="s">
        <v>120</v>
      </c>
      <c r="E30" s="4">
        <v>46</v>
      </c>
      <c r="F30" s="5">
        <v>86.4</v>
      </c>
      <c r="G30" s="5">
        <v>97.3</v>
      </c>
      <c r="H30" s="5">
        <v>91.85</v>
      </c>
      <c r="I30" s="5">
        <f t="shared" si="1"/>
        <v>137.85</v>
      </c>
      <c r="J30" s="5" t="s">
        <v>115</v>
      </c>
    </row>
    <row r="31" spans="1:10" ht="17.45" customHeight="1">
      <c r="A31" s="4">
        <v>64</v>
      </c>
      <c r="B31" s="4" t="s">
        <v>52</v>
      </c>
      <c r="C31" s="4" t="s">
        <v>46</v>
      </c>
      <c r="D31" s="4" t="s">
        <v>47</v>
      </c>
      <c r="E31" s="4">
        <v>49</v>
      </c>
      <c r="F31" s="5">
        <v>80.8</v>
      </c>
      <c r="G31" s="5">
        <v>95.7</v>
      </c>
      <c r="H31" s="5">
        <v>88.25</v>
      </c>
      <c r="I31" s="5">
        <f t="shared" si="1"/>
        <v>137.25</v>
      </c>
      <c r="J31" s="5" t="s">
        <v>115</v>
      </c>
    </row>
    <row r="32" spans="1:10" ht="17.45" customHeight="1">
      <c r="A32" s="4">
        <v>79</v>
      </c>
      <c r="B32" s="4" t="s">
        <v>53</v>
      </c>
      <c r="C32" s="4" t="s">
        <v>46</v>
      </c>
      <c r="D32" s="4" t="s">
        <v>47</v>
      </c>
      <c r="E32" s="4">
        <v>57</v>
      </c>
      <c r="F32" s="5">
        <v>83.6</v>
      </c>
      <c r="G32" s="5">
        <v>71</v>
      </c>
      <c r="H32" s="5">
        <v>77.3</v>
      </c>
      <c r="I32" s="5">
        <f t="shared" si="1"/>
        <v>134.30000000000001</v>
      </c>
      <c r="J32" s="5" t="s">
        <v>115</v>
      </c>
    </row>
    <row r="33" spans="1:10" ht="17.45" customHeight="1">
      <c r="A33" s="4">
        <v>61</v>
      </c>
      <c r="B33" s="4" t="s">
        <v>54</v>
      </c>
      <c r="C33" s="4" t="s">
        <v>46</v>
      </c>
      <c r="D33" s="4" t="s">
        <v>47</v>
      </c>
      <c r="E33" s="4">
        <v>42</v>
      </c>
      <c r="F33" s="5">
        <v>83.6</v>
      </c>
      <c r="G33" s="5">
        <v>97.7</v>
      </c>
      <c r="H33" s="5">
        <v>90.65</v>
      </c>
      <c r="I33" s="5">
        <f t="shared" si="1"/>
        <v>132.65</v>
      </c>
      <c r="J33" s="5" t="s">
        <v>115</v>
      </c>
    </row>
    <row r="34" spans="1:10" ht="17.45" customHeight="1">
      <c r="A34" s="4">
        <v>52</v>
      </c>
      <c r="B34" s="4" t="s">
        <v>55</v>
      </c>
      <c r="C34" s="4" t="s">
        <v>46</v>
      </c>
      <c r="D34" s="4" t="s">
        <v>47</v>
      </c>
      <c r="E34" s="4">
        <v>47</v>
      </c>
      <c r="F34" s="5">
        <v>70.599999999999994</v>
      </c>
      <c r="G34" s="5">
        <v>92.3</v>
      </c>
      <c r="H34" s="5">
        <v>81.45</v>
      </c>
      <c r="I34" s="5">
        <f t="shared" si="1"/>
        <v>128.44999999999999</v>
      </c>
      <c r="J34" s="5" t="s">
        <v>115</v>
      </c>
    </row>
    <row r="35" spans="1:10" ht="17.45" customHeight="1">
      <c r="A35" s="4">
        <v>25</v>
      </c>
      <c r="B35" s="4" t="s">
        <v>56</v>
      </c>
      <c r="C35" s="4" t="s">
        <v>46</v>
      </c>
      <c r="D35" s="4" t="s">
        <v>47</v>
      </c>
      <c r="E35" s="4">
        <v>42</v>
      </c>
      <c r="F35" s="5">
        <v>78.2</v>
      </c>
      <c r="G35" s="5">
        <v>91.7</v>
      </c>
      <c r="H35" s="5">
        <v>84.95</v>
      </c>
      <c r="I35" s="5">
        <f t="shared" ref="I35:I66" si="2">H35+E35</f>
        <v>126.95</v>
      </c>
      <c r="J35" s="5" t="s">
        <v>115</v>
      </c>
    </row>
    <row r="36" spans="1:10" ht="17.45" customHeight="1">
      <c r="A36" s="4">
        <v>112</v>
      </c>
      <c r="B36" s="4" t="s">
        <v>57</v>
      </c>
      <c r="C36" s="4" t="s">
        <v>46</v>
      </c>
      <c r="D36" s="4" t="s">
        <v>47</v>
      </c>
      <c r="E36" s="4">
        <v>44</v>
      </c>
      <c r="F36" s="5">
        <v>82.5</v>
      </c>
      <c r="G36" s="5">
        <v>83.3</v>
      </c>
      <c r="H36" s="5">
        <v>82.9</v>
      </c>
      <c r="I36" s="5">
        <f t="shared" si="2"/>
        <v>126.9</v>
      </c>
      <c r="J36" s="5" t="s">
        <v>116</v>
      </c>
    </row>
    <row r="37" spans="1:10" ht="17.45" customHeight="1">
      <c r="A37" s="4">
        <v>122</v>
      </c>
      <c r="B37" s="4" t="s">
        <v>58</v>
      </c>
      <c r="C37" s="4" t="s">
        <v>46</v>
      </c>
      <c r="D37" s="4" t="s">
        <v>47</v>
      </c>
      <c r="E37" s="4">
        <v>41</v>
      </c>
      <c r="F37" s="5">
        <v>79.599999999999994</v>
      </c>
      <c r="G37" s="5">
        <v>90.3</v>
      </c>
      <c r="H37" s="5">
        <v>84.95</v>
      </c>
      <c r="I37" s="5">
        <f t="shared" si="2"/>
        <v>125.95</v>
      </c>
      <c r="J37" s="5" t="s">
        <v>116</v>
      </c>
    </row>
    <row r="38" spans="1:10" ht="17.45" customHeight="1">
      <c r="A38" s="4">
        <v>8</v>
      </c>
      <c r="B38" s="4" t="s">
        <v>59</v>
      </c>
      <c r="C38" s="4" t="s">
        <v>46</v>
      </c>
      <c r="D38" s="4" t="s">
        <v>47</v>
      </c>
      <c r="E38" s="4">
        <v>52</v>
      </c>
      <c r="F38" s="5">
        <v>74.599999999999994</v>
      </c>
      <c r="G38" s="5">
        <v>69.3</v>
      </c>
      <c r="H38" s="5">
        <v>71.95</v>
      </c>
      <c r="I38" s="5">
        <f t="shared" si="2"/>
        <v>123.95</v>
      </c>
      <c r="J38" s="5" t="s">
        <v>116</v>
      </c>
    </row>
    <row r="39" spans="1:10" ht="17.45" customHeight="1">
      <c r="A39" s="4">
        <v>62</v>
      </c>
      <c r="B39" s="4" t="s">
        <v>60</v>
      </c>
      <c r="C39" s="4" t="s">
        <v>46</v>
      </c>
      <c r="D39" s="4" t="s">
        <v>47</v>
      </c>
      <c r="E39" s="4">
        <v>48</v>
      </c>
      <c r="F39" s="5">
        <v>88.4</v>
      </c>
      <c r="G39" s="5">
        <v>63.3</v>
      </c>
      <c r="H39" s="5">
        <v>75.849999999999994</v>
      </c>
      <c r="I39" s="5">
        <f t="shared" si="2"/>
        <v>123.85</v>
      </c>
      <c r="J39" s="5" t="s">
        <v>116</v>
      </c>
    </row>
    <row r="40" spans="1:10" ht="17.45" customHeight="1">
      <c r="A40" s="4">
        <v>144</v>
      </c>
      <c r="B40" s="4" t="s">
        <v>61</v>
      </c>
      <c r="C40" s="4" t="s">
        <v>46</v>
      </c>
      <c r="D40" s="4" t="s">
        <v>47</v>
      </c>
      <c r="E40" s="4">
        <v>52</v>
      </c>
      <c r="F40" s="5">
        <v>68</v>
      </c>
      <c r="G40" s="5">
        <v>71</v>
      </c>
      <c r="H40" s="5">
        <v>69.5</v>
      </c>
      <c r="I40" s="5">
        <f t="shared" si="2"/>
        <v>121.5</v>
      </c>
      <c r="J40" s="5" t="s">
        <v>116</v>
      </c>
    </row>
    <row r="41" spans="1:10" ht="17.45" customHeight="1">
      <c r="A41" s="4">
        <v>141</v>
      </c>
      <c r="B41" s="4" t="s">
        <v>62</v>
      </c>
      <c r="C41" s="4" t="s">
        <v>46</v>
      </c>
      <c r="D41" s="4" t="s">
        <v>47</v>
      </c>
      <c r="E41" s="4">
        <v>55</v>
      </c>
      <c r="F41" s="5">
        <v>72.8</v>
      </c>
      <c r="G41" s="5">
        <v>58.3</v>
      </c>
      <c r="H41" s="5">
        <v>65.55</v>
      </c>
      <c r="I41" s="5">
        <f t="shared" si="2"/>
        <v>120.55</v>
      </c>
      <c r="J41" s="5" t="s">
        <v>116</v>
      </c>
    </row>
    <row r="42" spans="1:10" ht="17.45" customHeight="1">
      <c r="A42" s="4">
        <v>103</v>
      </c>
      <c r="B42" s="4" t="s">
        <v>63</v>
      </c>
      <c r="C42" s="4" t="s">
        <v>46</v>
      </c>
      <c r="D42" s="4" t="s">
        <v>47</v>
      </c>
      <c r="E42" s="4">
        <v>53</v>
      </c>
      <c r="F42" s="5">
        <v>66.400000000000006</v>
      </c>
      <c r="G42" s="5">
        <v>65</v>
      </c>
      <c r="H42" s="5">
        <v>65.7</v>
      </c>
      <c r="I42" s="5">
        <f t="shared" si="2"/>
        <v>118.7</v>
      </c>
      <c r="J42" s="5" t="s">
        <v>116</v>
      </c>
    </row>
    <row r="43" spans="1:10" ht="17.45" customHeight="1">
      <c r="A43" s="4">
        <v>109</v>
      </c>
      <c r="B43" s="4" t="s">
        <v>64</v>
      </c>
      <c r="C43" s="4" t="s">
        <v>46</v>
      </c>
      <c r="D43" s="4" t="s">
        <v>47</v>
      </c>
      <c r="E43" s="4">
        <v>56</v>
      </c>
      <c r="F43" s="5">
        <v>65</v>
      </c>
      <c r="G43" s="5">
        <v>60</v>
      </c>
      <c r="H43" s="5">
        <v>62.5</v>
      </c>
      <c r="I43" s="5">
        <f t="shared" si="2"/>
        <v>118.5</v>
      </c>
      <c r="J43" s="5" t="s">
        <v>116</v>
      </c>
    </row>
    <row r="44" spans="1:10" ht="17.45" customHeight="1">
      <c r="A44" s="4">
        <v>48</v>
      </c>
      <c r="B44" s="4" t="s">
        <v>65</v>
      </c>
      <c r="C44" s="4" t="s">
        <v>46</v>
      </c>
      <c r="D44" s="4" t="s">
        <v>47</v>
      </c>
      <c r="E44" s="4">
        <v>45</v>
      </c>
      <c r="F44" s="5">
        <v>78</v>
      </c>
      <c r="G44" s="5">
        <v>68.3</v>
      </c>
      <c r="H44" s="5">
        <v>73.150000000000006</v>
      </c>
      <c r="I44" s="5">
        <f t="shared" si="2"/>
        <v>118.15</v>
      </c>
      <c r="J44" s="5" t="s">
        <v>116</v>
      </c>
    </row>
    <row r="45" spans="1:10" ht="17.45" customHeight="1">
      <c r="A45" s="4">
        <v>78</v>
      </c>
      <c r="B45" s="4" t="s">
        <v>66</v>
      </c>
      <c r="C45" s="4" t="s">
        <v>46</v>
      </c>
      <c r="D45" s="4" t="s">
        <v>47</v>
      </c>
      <c r="E45" s="4">
        <v>46</v>
      </c>
      <c r="F45" s="5">
        <v>66.2</v>
      </c>
      <c r="G45" s="5">
        <v>76.7</v>
      </c>
      <c r="H45" s="5">
        <v>71.45</v>
      </c>
      <c r="I45" s="5">
        <f t="shared" si="2"/>
        <v>117.45</v>
      </c>
      <c r="J45" s="5" t="s">
        <v>116</v>
      </c>
    </row>
    <row r="46" spans="1:10" ht="17.45" customHeight="1">
      <c r="A46" s="4">
        <v>77</v>
      </c>
      <c r="B46" s="4" t="s">
        <v>67</v>
      </c>
      <c r="C46" s="4" t="s">
        <v>46</v>
      </c>
      <c r="D46" s="4" t="s">
        <v>47</v>
      </c>
      <c r="E46" s="4">
        <v>50</v>
      </c>
      <c r="F46" s="5">
        <v>72.400000000000006</v>
      </c>
      <c r="G46" s="5">
        <v>58</v>
      </c>
      <c r="H46" s="5">
        <v>65.2</v>
      </c>
      <c r="I46" s="5">
        <f t="shared" si="2"/>
        <v>115.2</v>
      </c>
      <c r="J46" s="5" t="s">
        <v>116</v>
      </c>
    </row>
    <row r="47" spans="1:10" ht="17.45" customHeight="1">
      <c r="A47" s="4">
        <v>117</v>
      </c>
      <c r="B47" s="4" t="s">
        <v>68</v>
      </c>
      <c r="C47" s="4" t="s">
        <v>46</v>
      </c>
      <c r="D47" s="4" t="s">
        <v>47</v>
      </c>
      <c r="E47" s="4">
        <v>44</v>
      </c>
      <c r="F47" s="5">
        <v>72.599999999999994</v>
      </c>
      <c r="G47" s="5">
        <v>69</v>
      </c>
      <c r="H47" s="5">
        <v>70.8</v>
      </c>
      <c r="I47" s="5">
        <f t="shared" si="2"/>
        <v>114.8</v>
      </c>
      <c r="J47" s="5" t="s">
        <v>116</v>
      </c>
    </row>
    <row r="48" spans="1:10" ht="17.45" customHeight="1">
      <c r="A48" s="4">
        <v>120</v>
      </c>
      <c r="B48" s="4" t="s">
        <v>69</v>
      </c>
      <c r="C48" s="4" t="s">
        <v>46</v>
      </c>
      <c r="D48" s="4" t="s">
        <v>47</v>
      </c>
      <c r="E48" s="4">
        <v>54</v>
      </c>
      <c r="F48" s="5">
        <v>66.8</v>
      </c>
      <c r="G48" s="5">
        <v>51.3</v>
      </c>
      <c r="H48" s="5">
        <v>59.05</v>
      </c>
      <c r="I48" s="5">
        <f t="shared" si="2"/>
        <v>113.05</v>
      </c>
      <c r="J48" s="5" t="s">
        <v>116</v>
      </c>
    </row>
    <row r="49" spans="1:10" ht="17.45" customHeight="1">
      <c r="A49" s="4">
        <v>83</v>
      </c>
      <c r="B49" s="4" t="s">
        <v>70</v>
      </c>
      <c r="C49" s="4" t="s">
        <v>46</v>
      </c>
      <c r="D49" s="4" t="s">
        <v>47</v>
      </c>
      <c r="E49" s="4">
        <v>55</v>
      </c>
      <c r="F49" s="5">
        <v>69</v>
      </c>
      <c r="G49" s="5">
        <v>42.3</v>
      </c>
      <c r="H49" s="5">
        <v>55.65</v>
      </c>
      <c r="I49" s="5">
        <f t="shared" si="2"/>
        <v>110.65</v>
      </c>
      <c r="J49" s="5" t="s">
        <v>116</v>
      </c>
    </row>
    <row r="50" spans="1:10" ht="17.45" customHeight="1">
      <c r="A50" s="4">
        <v>20</v>
      </c>
      <c r="B50" s="4" t="s">
        <v>71</v>
      </c>
      <c r="C50" s="4" t="s">
        <v>72</v>
      </c>
      <c r="D50" s="4" t="s">
        <v>47</v>
      </c>
      <c r="E50" s="4">
        <v>39</v>
      </c>
      <c r="F50" s="5">
        <v>71.2</v>
      </c>
      <c r="G50" s="5">
        <v>71.7</v>
      </c>
      <c r="H50" s="5">
        <v>71.45</v>
      </c>
      <c r="I50" s="5">
        <f t="shared" si="2"/>
        <v>110.45</v>
      </c>
      <c r="J50" s="5" t="s">
        <v>116</v>
      </c>
    </row>
    <row r="51" spans="1:10" ht="17.45" customHeight="1">
      <c r="A51" s="4">
        <v>39</v>
      </c>
      <c r="B51" s="4" t="s">
        <v>73</v>
      </c>
      <c r="C51" s="4" t="s">
        <v>46</v>
      </c>
      <c r="D51" s="4" t="s">
        <v>47</v>
      </c>
      <c r="E51" s="4">
        <v>39</v>
      </c>
      <c r="F51" s="5">
        <v>67.8</v>
      </c>
      <c r="G51" s="5">
        <v>68.7</v>
      </c>
      <c r="H51" s="5">
        <v>68.25</v>
      </c>
      <c r="I51" s="5">
        <f t="shared" si="2"/>
        <v>107.25</v>
      </c>
      <c r="J51" s="5" t="s">
        <v>116</v>
      </c>
    </row>
    <row r="52" spans="1:10" ht="17.45" customHeight="1">
      <c r="A52" s="4">
        <v>94</v>
      </c>
      <c r="B52" s="4" t="s">
        <v>74</v>
      </c>
      <c r="C52" s="4" t="s">
        <v>46</v>
      </c>
      <c r="D52" s="4" t="s">
        <v>47</v>
      </c>
      <c r="E52" s="4">
        <v>49</v>
      </c>
      <c r="F52" s="5">
        <v>63.2</v>
      </c>
      <c r="G52" s="5">
        <v>52</v>
      </c>
      <c r="H52" s="5">
        <v>57.6</v>
      </c>
      <c r="I52" s="5">
        <f t="shared" si="2"/>
        <v>106.6</v>
      </c>
      <c r="J52" s="5" t="s">
        <v>116</v>
      </c>
    </row>
    <row r="53" spans="1:10" ht="17.45" customHeight="1">
      <c r="A53" s="4">
        <v>76</v>
      </c>
      <c r="B53" s="4" t="s">
        <v>75</v>
      </c>
      <c r="C53" s="4" t="s">
        <v>46</v>
      </c>
      <c r="D53" s="4" t="s">
        <v>47</v>
      </c>
      <c r="E53" s="4">
        <v>49</v>
      </c>
      <c r="F53" s="5"/>
      <c r="G53" s="5"/>
      <c r="H53" s="5">
        <v>0</v>
      </c>
      <c r="I53" s="5">
        <f t="shared" si="2"/>
        <v>49</v>
      </c>
      <c r="J53" s="5" t="s">
        <v>116</v>
      </c>
    </row>
    <row r="54" spans="1:10" ht="17.45" customHeight="1">
      <c r="A54" s="4">
        <v>84</v>
      </c>
      <c r="B54" s="4" t="s">
        <v>76</v>
      </c>
      <c r="C54" s="4" t="s">
        <v>46</v>
      </c>
      <c r="D54" s="4" t="s">
        <v>47</v>
      </c>
      <c r="E54" s="4">
        <v>49</v>
      </c>
      <c r="F54" s="5"/>
      <c r="G54" s="5"/>
      <c r="H54" s="5">
        <v>0</v>
      </c>
      <c r="I54" s="5">
        <f t="shared" si="2"/>
        <v>49</v>
      </c>
      <c r="J54" s="5" t="s">
        <v>116</v>
      </c>
    </row>
    <row r="55" spans="1:10" ht="17.45" customHeight="1">
      <c r="A55" s="4">
        <v>51</v>
      </c>
      <c r="B55" s="4" t="s">
        <v>77</v>
      </c>
      <c r="C55" s="4" t="s">
        <v>46</v>
      </c>
      <c r="D55" s="4" t="s">
        <v>47</v>
      </c>
      <c r="E55" s="4">
        <v>42</v>
      </c>
      <c r="F55" s="5"/>
      <c r="G55" s="5"/>
      <c r="H55" s="5">
        <v>0</v>
      </c>
      <c r="I55" s="5">
        <f t="shared" si="2"/>
        <v>42</v>
      </c>
      <c r="J55" s="5" t="s">
        <v>116</v>
      </c>
    </row>
    <row r="56" spans="1:10" ht="17.45" customHeight="1">
      <c r="A56" s="4">
        <v>41</v>
      </c>
      <c r="B56" s="4" t="s">
        <v>78</v>
      </c>
      <c r="C56" s="4" t="s">
        <v>79</v>
      </c>
      <c r="D56" s="4" t="s">
        <v>80</v>
      </c>
      <c r="E56" s="4">
        <v>40</v>
      </c>
      <c r="F56" s="5">
        <v>81.2</v>
      </c>
      <c r="G56" s="5"/>
      <c r="H56" s="5">
        <f>F56</f>
        <v>81.2</v>
      </c>
      <c r="I56" s="5">
        <f t="shared" si="2"/>
        <v>121.2</v>
      </c>
      <c r="J56" s="5" t="s">
        <v>115</v>
      </c>
    </row>
    <row r="57" spans="1:10" ht="17.45" customHeight="1">
      <c r="A57" s="4">
        <v>81</v>
      </c>
      <c r="B57" s="4" t="s">
        <v>81</v>
      </c>
      <c r="C57" s="4" t="s">
        <v>79</v>
      </c>
      <c r="D57" s="4" t="s">
        <v>82</v>
      </c>
      <c r="E57" s="4">
        <v>47</v>
      </c>
      <c r="F57" s="5"/>
      <c r="G57" s="5"/>
      <c r="H57" s="5"/>
      <c r="I57" s="5">
        <f t="shared" si="2"/>
        <v>47</v>
      </c>
      <c r="J57" s="5" t="s">
        <v>116</v>
      </c>
    </row>
    <row r="58" spans="1:10" ht="17.45" customHeight="1">
      <c r="A58" s="4">
        <v>30</v>
      </c>
      <c r="B58" s="4" t="s">
        <v>83</v>
      </c>
      <c r="C58" s="4" t="s">
        <v>84</v>
      </c>
      <c r="D58" s="4" t="s">
        <v>85</v>
      </c>
      <c r="E58" s="4">
        <v>56</v>
      </c>
      <c r="F58" s="5">
        <v>84.6</v>
      </c>
      <c r="G58" s="5"/>
      <c r="H58" s="5">
        <f>F58</f>
        <v>84.6</v>
      </c>
      <c r="I58" s="5">
        <f t="shared" si="2"/>
        <v>140.6</v>
      </c>
      <c r="J58" s="5" t="s">
        <v>115</v>
      </c>
    </row>
    <row r="59" spans="1:10" ht="17.45" customHeight="1">
      <c r="A59" s="4">
        <v>127</v>
      </c>
      <c r="B59" s="4" t="s">
        <v>86</v>
      </c>
      <c r="C59" s="4" t="s">
        <v>84</v>
      </c>
      <c r="D59" s="4" t="s">
        <v>85</v>
      </c>
      <c r="E59" s="4">
        <v>60</v>
      </c>
      <c r="F59" s="5">
        <v>76.2</v>
      </c>
      <c r="G59" s="5"/>
      <c r="H59" s="5">
        <f>F59</f>
        <v>76.2</v>
      </c>
      <c r="I59" s="5">
        <f t="shared" si="2"/>
        <v>136.19999999999999</v>
      </c>
      <c r="J59" s="5" t="s">
        <v>115</v>
      </c>
    </row>
    <row r="60" spans="1:10" ht="17.45" customHeight="1">
      <c r="A60" s="4">
        <v>96</v>
      </c>
      <c r="B60" s="4" t="s">
        <v>87</v>
      </c>
      <c r="C60" s="4" t="s">
        <v>84</v>
      </c>
      <c r="D60" s="4" t="s">
        <v>85</v>
      </c>
      <c r="E60" s="4">
        <v>47</v>
      </c>
      <c r="F60" s="5">
        <v>87.4</v>
      </c>
      <c r="G60" s="5"/>
      <c r="H60" s="5">
        <f>F60</f>
        <v>87.4</v>
      </c>
      <c r="I60" s="5">
        <f t="shared" si="2"/>
        <v>134.4</v>
      </c>
      <c r="J60" s="5" t="s">
        <v>116</v>
      </c>
    </row>
    <row r="61" spans="1:10" ht="17.45" customHeight="1">
      <c r="A61" s="4">
        <v>145</v>
      </c>
      <c r="B61" s="4" t="s">
        <v>88</v>
      </c>
      <c r="C61" s="4" t="s">
        <v>84</v>
      </c>
      <c r="D61" s="4" t="s">
        <v>89</v>
      </c>
      <c r="E61" s="4">
        <v>46</v>
      </c>
      <c r="F61" s="5">
        <v>85.8</v>
      </c>
      <c r="G61" s="5"/>
      <c r="H61" s="5">
        <f>F61</f>
        <v>85.8</v>
      </c>
      <c r="I61" s="5">
        <f t="shared" si="2"/>
        <v>131.80000000000001</v>
      </c>
      <c r="J61" s="5" t="s">
        <v>116</v>
      </c>
    </row>
    <row r="62" spans="1:10" ht="17.45" customHeight="1">
      <c r="A62" s="4">
        <v>124</v>
      </c>
      <c r="B62" s="4" t="s">
        <v>90</v>
      </c>
      <c r="C62" s="4" t="s">
        <v>84</v>
      </c>
      <c r="D62" s="4" t="s">
        <v>85</v>
      </c>
      <c r="E62" s="4">
        <v>47</v>
      </c>
      <c r="F62" s="5">
        <v>82.4</v>
      </c>
      <c r="G62" s="5"/>
      <c r="H62" s="5">
        <f t="shared" ref="H62:H79" si="3">F62</f>
        <v>82.4</v>
      </c>
      <c r="I62" s="5">
        <f t="shared" si="2"/>
        <v>129.4</v>
      </c>
      <c r="J62" s="5" t="s">
        <v>116</v>
      </c>
    </row>
    <row r="63" spans="1:10" ht="17.45" customHeight="1">
      <c r="A63" s="4">
        <v>129</v>
      </c>
      <c r="B63" s="4" t="s">
        <v>91</v>
      </c>
      <c r="C63" s="4" t="s">
        <v>84</v>
      </c>
      <c r="D63" s="4" t="s">
        <v>89</v>
      </c>
      <c r="E63" s="4">
        <v>53</v>
      </c>
      <c r="F63" s="5"/>
      <c r="G63" s="5"/>
      <c r="H63" s="5">
        <f>F63</f>
        <v>0</v>
      </c>
      <c r="I63" s="5">
        <f t="shared" si="2"/>
        <v>53</v>
      </c>
      <c r="J63" s="5" t="s">
        <v>116</v>
      </c>
    </row>
    <row r="64" spans="1:10" ht="17.45" customHeight="1">
      <c r="A64" s="4">
        <v>40</v>
      </c>
      <c r="B64" s="4" t="s">
        <v>92</v>
      </c>
      <c r="C64" s="4" t="s">
        <v>93</v>
      </c>
      <c r="D64" s="4" t="s">
        <v>94</v>
      </c>
      <c r="E64" s="4">
        <v>51</v>
      </c>
      <c r="F64" s="5">
        <v>93</v>
      </c>
      <c r="G64" s="5"/>
      <c r="H64" s="5">
        <f t="shared" si="3"/>
        <v>93</v>
      </c>
      <c r="I64" s="5">
        <f t="shared" si="2"/>
        <v>144</v>
      </c>
      <c r="J64" s="5" t="s">
        <v>115</v>
      </c>
    </row>
    <row r="65" spans="1:10" ht="17.45" customHeight="1">
      <c r="A65" s="4">
        <v>138</v>
      </c>
      <c r="B65" s="4" t="s">
        <v>95</v>
      </c>
      <c r="C65" s="4" t="s">
        <v>93</v>
      </c>
      <c r="D65" s="4" t="s">
        <v>94</v>
      </c>
      <c r="E65" s="4">
        <v>44</v>
      </c>
      <c r="F65" s="5">
        <v>95.8</v>
      </c>
      <c r="G65" s="5"/>
      <c r="H65" s="5">
        <f t="shared" ref="H65:H75" si="4">F65</f>
        <v>95.8</v>
      </c>
      <c r="I65" s="5">
        <f t="shared" si="2"/>
        <v>139.80000000000001</v>
      </c>
      <c r="J65" s="5" t="s">
        <v>115</v>
      </c>
    </row>
    <row r="66" spans="1:10" ht="17.45" customHeight="1">
      <c r="A66" s="4">
        <v>119</v>
      </c>
      <c r="B66" s="4" t="s">
        <v>96</v>
      </c>
      <c r="C66" s="4" t="s">
        <v>93</v>
      </c>
      <c r="D66" s="4" t="s">
        <v>94</v>
      </c>
      <c r="E66" s="4">
        <v>42</v>
      </c>
      <c r="F66" s="5">
        <v>86.4</v>
      </c>
      <c r="G66" s="5"/>
      <c r="H66" s="5">
        <f t="shared" si="4"/>
        <v>86.4</v>
      </c>
      <c r="I66" s="5">
        <f t="shared" si="2"/>
        <v>128.4</v>
      </c>
      <c r="J66" s="5" t="s">
        <v>116</v>
      </c>
    </row>
    <row r="67" spans="1:10" ht="17.45" customHeight="1">
      <c r="A67" s="4">
        <v>18</v>
      </c>
      <c r="B67" s="4" t="s">
        <v>97</v>
      </c>
      <c r="C67" s="4" t="s">
        <v>93</v>
      </c>
      <c r="D67" s="4" t="s">
        <v>94</v>
      </c>
      <c r="E67" s="4">
        <v>44</v>
      </c>
      <c r="F67" s="5">
        <v>83</v>
      </c>
      <c r="G67" s="5"/>
      <c r="H67" s="5">
        <f t="shared" si="4"/>
        <v>83</v>
      </c>
      <c r="I67" s="5">
        <f t="shared" ref="I67:I69" si="5">H67+E67</f>
        <v>127</v>
      </c>
      <c r="J67" s="5" t="s">
        <v>116</v>
      </c>
    </row>
    <row r="68" spans="1:10" ht="17.45" customHeight="1">
      <c r="A68" s="4">
        <v>54</v>
      </c>
      <c r="B68" s="4" t="s">
        <v>98</v>
      </c>
      <c r="C68" s="4" t="s">
        <v>93</v>
      </c>
      <c r="D68" s="4" t="s">
        <v>94</v>
      </c>
      <c r="E68" s="4">
        <v>32</v>
      </c>
      <c r="F68" s="5">
        <v>88.4</v>
      </c>
      <c r="G68" s="5"/>
      <c r="H68" s="5">
        <f t="shared" si="4"/>
        <v>88.4</v>
      </c>
      <c r="I68" s="5">
        <f t="shared" si="5"/>
        <v>120.4</v>
      </c>
      <c r="J68" s="5" t="s">
        <v>116</v>
      </c>
    </row>
    <row r="69" spans="1:10" ht="17.45" customHeight="1">
      <c r="A69" s="4">
        <v>111</v>
      </c>
      <c r="B69" s="4" t="s">
        <v>99</v>
      </c>
      <c r="C69" s="4" t="s">
        <v>93</v>
      </c>
      <c r="D69" s="4" t="s">
        <v>94</v>
      </c>
      <c r="E69" s="4">
        <v>39</v>
      </c>
      <c r="F69" s="5"/>
      <c r="G69" s="5"/>
      <c r="H69" s="5">
        <f t="shared" si="4"/>
        <v>0</v>
      </c>
      <c r="I69" s="5">
        <f t="shared" si="5"/>
        <v>39</v>
      </c>
      <c r="J69" s="5" t="s">
        <v>116</v>
      </c>
    </row>
    <row r="70" spans="1:10" ht="17.45" customHeight="1">
      <c r="A70" s="4">
        <v>114</v>
      </c>
      <c r="B70" s="4" t="s">
        <v>100</v>
      </c>
      <c r="C70" s="4" t="s">
        <v>101</v>
      </c>
      <c r="D70" s="6" t="s">
        <v>117</v>
      </c>
      <c r="E70" s="4">
        <v>52</v>
      </c>
      <c r="F70" s="5">
        <v>92</v>
      </c>
      <c r="G70" s="5"/>
      <c r="H70" s="5">
        <f t="shared" si="4"/>
        <v>92</v>
      </c>
      <c r="I70" s="5">
        <f t="shared" ref="I70:I75" si="6">H70+E70</f>
        <v>144</v>
      </c>
      <c r="J70" s="5" t="s">
        <v>115</v>
      </c>
    </row>
    <row r="71" spans="1:10" ht="17.45" customHeight="1">
      <c r="A71" s="4">
        <v>95</v>
      </c>
      <c r="B71" s="4" t="s">
        <v>102</v>
      </c>
      <c r="C71" s="4" t="s">
        <v>101</v>
      </c>
      <c r="D71" s="6" t="s">
        <v>118</v>
      </c>
      <c r="E71" s="4">
        <v>46</v>
      </c>
      <c r="F71" s="5">
        <v>90</v>
      </c>
      <c r="G71" s="5"/>
      <c r="H71" s="5">
        <f t="shared" si="4"/>
        <v>90</v>
      </c>
      <c r="I71" s="5">
        <f t="shared" si="6"/>
        <v>136</v>
      </c>
      <c r="J71" s="5" t="s">
        <v>115</v>
      </c>
    </row>
    <row r="72" spans="1:10" ht="17.45" customHeight="1">
      <c r="A72" s="4">
        <v>28</v>
      </c>
      <c r="B72" s="4" t="s">
        <v>104</v>
      </c>
      <c r="C72" s="4" t="s">
        <v>101</v>
      </c>
      <c r="D72" s="6" t="s">
        <v>118</v>
      </c>
      <c r="E72" s="4">
        <v>43</v>
      </c>
      <c r="F72" s="5">
        <v>92.6</v>
      </c>
      <c r="G72" s="5"/>
      <c r="H72" s="5">
        <f t="shared" si="4"/>
        <v>92.6</v>
      </c>
      <c r="I72" s="5">
        <f t="shared" si="6"/>
        <v>135.6</v>
      </c>
      <c r="J72" s="5" t="s">
        <v>116</v>
      </c>
    </row>
    <row r="73" spans="1:10" ht="17.45" customHeight="1">
      <c r="A73" s="4">
        <v>121</v>
      </c>
      <c r="B73" s="4" t="s">
        <v>105</v>
      </c>
      <c r="C73" s="4" t="s">
        <v>101</v>
      </c>
      <c r="D73" s="6" t="s">
        <v>118</v>
      </c>
      <c r="E73" s="4">
        <v>41</v>
      </c>
      <c r="F73" s="5">
        <v>89.2</v>
      </c>
      <c r="G73" s="5"/>
      <c r="H73" s="5">
        <f t="shared" si="4"/>
        <v>89.2</v>
      </c>
      <c r="I73" s="5">
        <f t="shared" si="6"/>
        <v>130.19999999999999</v>
      </c>
      <c r="J73" s="5" t="s">
        <v>116</v>
      </c>
    </row>
    <row r="74" spans="1:10" ht="17.45" customHeight="1">
      <c r="A74" s="4">
        <v>87</v>
      </c>
      <c r="B74" s="4" t="s">
        <v>106</v>
      </c>
      <c r="C74" s="4" t="s">
        <v>101</v>
      </c>
      <c r="D74" s="6" t="s">
        <v>118</v>
      </c>
      <c r="E74" s="4">
        <v>39</v>
      </c>
      <c r="F74" s="5">
        <v>86.4</v>
      </c>
      <c r="G74" s="5"/>
      <c r="H74" s="5">
        <f t="shared" si="4"/>
        <v>86.4</v>
      </c>
      <c r="I74" s="5">
        <f t="shared" si="6"/>
        <v>125.4</v>
      </c>
      <c r="J74" s="5" t="s">
        <v>116</v>
      </c>
    </row>
    <row r="75" spans="1:10" ht="17.45" customHeight="1">
      <c r="A75" s="4">
        <v>33</v>
      </c>
      <c r="B75" s="4" t="s">
        <v>103</v>
      </c>
      <c r="C75" s="4" t="s">
        <v>101</v>
      </c>
      <c r="D75" s="6" t="s">
        <v>119</v>
      </c>
      <c r="E75" s="4">
        <v>45</v>
      </c>
      <c r="F75" s="5"/>
      <c r="G75" s="5"/>
      <c r="H75" s="5">
        <f t="shared" si="4"/>
        <v>0</v>
      </c>
      <c r="I75" s="5">
        <f t="shared" si="6"/>
        <v>45</v>
      </c>
      <c r="J75" s="5" t="s">
        <v>116</v>
      </c>
    </row>
    <row r="76" spans="1:10" ht="17.45" customHeight="1">
      <c r="A76" s="4">
        <v>131</v>
      </c>
      <c r="B76" s="4" t="s">
        <v>107</v>
      </c>
      <c r="C76" s="4" t="s">
        <v>108</v>
      </c>
      <c r="D76" s="4" t="s">
        <v>109</v>
      </c>
      <c r="E76" s="4">
        <v>63</v>
      </c>
      <c r="F76" s="5">
        <v>93.4</v>
      </c>
      <c r="G76" s="5"/>
      <c r="H76" s="5">
        <f t="shared" si="3"/>
        <v>93.4</v>
      </c>
      <c r="I76" s="5">
        <f t="shared" ref="I76:I79" si="7">H76+E76</f>
        <v>156.4</v>
      </c>
      <c r="J76" s="5" t="s">
        <v>115</v>
      </c>
    </row>
    <row r="77" spans="1:10" ht="17.45" customHeight="1">
      <c r="A77" s="4">
        <v>21</v>
      </c>
      <c r="B77" s="4" t="s">
        <v>110</v>
      </c>
      <c r="C77" s="4" t="s">
        <v>108</v>
      </c>
      <c r="D77" s="4" t="s">
        <v>109</v>
      </c>
      <c r="E77" s="4">
        <v>41</v>
      </c>
      <c r="F77" s="5">
        <v>83.6</v>
      </c>
      <c r="G77" s="5"/>
      <c r="H77" s="5">
        <f t="shared" si="3"/>
        <v>83.6</v>
      </c>
      <c r="I77" s="5">
        <f t="shared" si="7"/>
        <v>124.6</v>
      </c>
      <c r="J77" s="5" t="s">
        <v>116</v>
      </c>
    </row>
    <row r="78" spans="1:10" ht="17.45" customHeight="1">
      <c r="A78" s="4">
        <v>93</v>
      </c>
      <c r="B78" s="4" t="s">
        <v>111</v>
      </c>
      <c r="C78" s="4" t="s">
        <v>108</v>
      </c>
      <c r="D78" s="4" t="s">
        <v>109</v>
      </c>
      <c r="E78" s="4">
        <v>37</v>
      </c>
      <c r="F78" s="5"/>
      <c r="G78" s="5"/>
      <c r="H78" s="5">
        <f t="shared" si="3"/>
        <v>0</v>
      </c>
      <c r="I78" s="5">
        <f t="shared" si="7"/>
        <v>37</v>
      </c>
      <c r="J78" s="5" t="s">
        <v>116</v>
      </c>
    </row>
    <row r="79" spans="1:10" ht="17.45" customHeight="1">
      <c r="A79" s="4">
        <v>142</v>
      </c>
      <c r="B79" s="4" t="s">
        <v>112</v>
      </c>
      <c r="C79" s="4" t="s">
        <v>113</v>
      </c>
      <c r="D79" s="4" t="s">
        <v>114</v>
      </c>
      <c r="E79" s="4">
        <v>40</v>
      </c>
      <c r="F79" s="5">
        <v>93.6</v>
      </c>
      <c r="G79" s="5"/>
      <c r="H79" s="5">
        <f t="shared" si="3"/>
        <v>93.6</v>
      </c>
      <c r="I79" s="5">
        <f t="shared" si="7"/>
        <v>133.6</v>
      </c>
      <c r="J79" s="5" t="s">
        <v>115</v>
      </c>
    </row>
  </sheetData>
  <sortState ref="A3:J79">
    <sortCondition descending="1" ref="I6"/>
  </sortState>
  <mergeCells count="1">
    <mergeCell ref="A1:J1"/>
  </mergeCells>
  <phoneticPr fontId="2" type="noConversion"/>
  <pageMargins left="0.69930555555555596" right="0.69930555555555596" top="0.75" bottom="0.75" header="0.3" footer="0.3"/>
  <pageSetup paperSize="9" orientation="portrait" horizontalDpi="2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2019-05-29T02:25:04Z</cp:lastPrinted>
  <dcterms:created xsi:type="dcterms:W3CDTF">2006-09-13T11:21:00Z</dcterms:created>
  <dcterms:modified xsi:type="dcterms:W3CDTF">2019-05-29T02:36:43Z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